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6150"/>
  </bookViews>
  <sheets>
    <sheet name="Repasse Mensal e Anual" sheetId="4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/>
  <c r="F5"/>
  <c r="F6"/>
  <c r="F7"/>
  <c r="F8"/>
  <c r="F9"/>
  <c r="F11"/>
  <c r="F12"/>
  <c r="F13"/>
  <c r="F14"/>
  <c r="F4"/>
</calcChain>
</file>

<file path=xl/sharedStrings.xml><?xml version="1.0" encoding="utf-8"?>
<sst xmlns="http://schemas.openxmlformats.org/spreadsheetml/2006/main" count="51" uniqueCount="39">
  <si>
    <t xml:space="preserve">Entidade </t>
  </si>
  <si>
    <t>Município de Alvarães</t>
  </si>
  <si>
    <t>Município de Boa Vista do Ramos</t>
  </si>
  <si>
    <t>Município de Coari</t>
  </si>
  <si>
    <t>Município de Eirunepé</t>
  </si>
  <si>
    <t>Município de Jutaí</t>
  </si>
  <si>
    <t>Município de Manaus</t>
  </si>
  <si>
    <t>Município de Manaus Acordo</t>
  </si>
  <si>
    <t>Município de Maués</t>
  </si>
  <si>
    <t>Município de Parintins</t>
  </si>
  <si>
    <t>Município de Tabatinga</t>
  </si>
  <si>
    <t>Município de Urucará</t>
  </si>
  <si>
    <t>Valor Repasse Mensal e Anual</t>
  </si>
  <si>
    <t>Regime</t>
  </si>
  <si>
    <t>Processo</t>
  </si>
  <si>
    <t>Conta Judicial</t>
  </si>
  <si>
    <t>Valor da Parcela Mensal</t>
  </si>
  <si>
    <t>Valor Parcela Anual</t>
  </si>
  <si>
    <t>Especial</t>
  </si>
  <si>
    <t>0006597-07.2017.8.04.0000</t>
  </si>
  <si>
    <t>3205 040 1611555-6</t>
  </si>
  <si>
    <t>0006606-66.2017.8.04.0000</t>
  </si>
  <si>
    <t>3205 040 1611560-2</t>
  </si>
  <si>
    <t>0006602-29.2017.8.04.0000</t>
  </si>
  <si>
    <t>3205 040 1611562-9</t>
  </si>
  <si>
    <t>0006601-44.2017.8.04.0000</t>
  </si>
  <si>
    <t>3205 040 1611564-5</t>
  </si>
  <si>
    <t>0006608-36.2017.8.04.0000</t>
  </si>
  <si>
    <t>3205 040 1611571-8</t>
  </si>
  <si>
    <t>0006594-52.2017.8.04.0000</t>
  </si>
  <si>
    <t>3205 040 1611573-4</t>
  </si>
  <si>
    <t>0006595-37.2017.8.04.0000</t>
  </si>
  <si>
    <t>3205 040 1611575-0</t>
  </si>
  <si>
    <t>0006609-21.2017.8.04.0000</t>
  </si>
  <si>
    <t>3205 040 1611580-7</t>
  </si>
  <si>
    <t>0006604-96.2017.8.04.0000</t>
  </si>
  <si>
    <t>3205 040 1611584-0</t>
  </si>
  <si>
    <t>0006593-67.2017.8.04.0000</t>
  </si>
  <si>
    <t>3205 040 1611585-8</t>
  </si>
</sst>
</file>

<file path=xl/styles.xml><?xml version="1.0" encoding="utf-8"?>
<styleSheet xmlns="http://schemas.openxmlformats.org/spreadsheetml/2006/main">
  <numFmts count="1">
    <numFmt numFmtId="164" formatCode="_-[$R$-416]* #,##0.00_-;\-[$R$-416]* #,##0.00_-;_-[$R$-416]* &quot;-&quot;??_-;_-@_-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C38" sqref="C38"/>
    </sheetView>
  </sheetViews>
  <sheetFormatPr defaultRowHeight="15"/>
  <cols>
    <col min="1" max="6" width="30.7109375" customWidth="1"/>
  </cols>
  <sheetData>
    <row r="1" spans="1:6" ht="30" customHeight="1">
      <c r="A1" s="11" t="s">
        <v>12</v>
      </c>
      <c r="B1" s="12"/>
      <c r="C1" s="12"/>
      <c r="D1" s="12"/>
      <c r="E1" s="12"/>
      <c r="F1" s="13"/>
    </row>
    <row r="2" spans="1:6" ht="30" customHeight="1"/>
    <row r="3" spans="1:6" ht="30" customHeight="1">
      <c r="A3" s="6" t="s">
        <v>0</v>
      </c>
      <c r="B3" s="7" t="s">
        <v>13</v>
      </c>
      <c r="C3" s="7" t="s">
        <v>14</v>
      </c>
      <c r="D3" s="7" t="s">
        <v>15</v>
      </c>
      <c r="E3" s="8" t="s">
        <v>16</v>
      </c>
      <c r="F3" s="9" t="s">
        <v>17</v>
      </c>
    </row>
    <row r="4" spans="1:6" s="4" customFormat="1" ht="30" customHeight="1">
      <c r="A4" s="1" t="s">
        <v>1</v>
      </c>
      <c r="B4" s="5" t="s">
        <v>18</v>
      </c>
      <c r="C4" s="5" t="s">
        <v>19</v>
      </c>
      <c r="D4" s="5" t="s">
        <v>20</v>
      </c>
      <c r="E4" s="3">
        <v>6778.65</v>
      </c>
      <c r="F4" s="3">
        <f>E4*12</f>
        <v>81343.799999999988</v>
      </c>
    </row>
    <row r="5" spans="1:6" s="4" customFormat="1" ht="30" customHeight="1">
      <c r="A5" s="1" t="s">
        <v>2</v>
      </c>
      <c r="B5" s="5" t="s">
        <v>18</v>
      </c>
      <c r="C5" s="5" t="s">
        <v>21</v>
      </c>
      <c r="D5" s="5" t="s">
        <v>22</v>
      </c>
      <c r="E5" s="3">
        <v>11216.66</v>
      </c>
      <c r="F5" s="3">
        <f t="shared" ref="F5:F14" si="0">E5*12</f>
        <v>134599.91999999998</v>
      </c>
    </row>
    <row r="6" spans="1:6" s="4" customFormat="1" ht="30" customHeight="1">
      <c r="A6" s="1" t="s">
        <v>3</v>
      </c>
      <c r="B6" s="5" t="s">
        <v>18</v>
      </c>
      <c r="C6" s="5" t="s">
        <v>23</v>
      </c>
      <c r="D6" s="5" t="s">
        <v>24</v>
      </c>
      <c r="E6" s="3">
        <v>355940.88</v>
      </c>
      <c r="F6" s="3">
        <f t="shared" si="0"/>
        <v>4271290.5600000005</v>
      </c>
    </row>
    <row r="7" spans="1:6" s="4" customFormat="1" ht="30" customHeight="1">
      <c r="A7" s="1" t="s">
        <v>4</v>
      </c>
      <c r="B7" s="5" t="s">
        <v>18</v>
      </c>
      <c r="C7" s="5" t="s">
        <v>25</v>
      </c>
      <c r="D7" s="5" t="s">
        <v>26</v>
      </c>
      <c r="E7" s="3">
        <v>9904.48</v>
      </c>
      <c r="F7" s="3">
        <f t="shared" si="0"/>
        <v>118853.75999999999</v>
      </c>
    </row>
    <row r="8" spans="1:6" s="4" customFormat="1" ht="30" customHeight="1">
      <c r="A8" s="1" t="s">
        <v>5</v>
      </c>
      <c r="B8" s="5" t="s">
        <v>18</v>
      </c>
      <c r="C8" s="5" t="s">
        <v>27</v>
      </c>
      <c r="D8" s="5" t="s">
        <v>28</v>
      </c>
      <c r="E8" s="3">
        <v>17245.150000000001</v>
      </c>
      <c r="F8" s="3">
        <f t="shared" si="0"/>
        <v>206941.80000000002</v>
      </c>
    </row>
    <row r="9" spans="1:6" s="4" customFormat="1" ht="30" customHeight="1">
      <c r="A9" s="1" t="s">
        <v>6</v>
      </c>
      <c r="B9" s="5" t="s">
        <v>18</v>
      </c>
      <c r="C9" s="5" t="s">
        <v>29</v>
      </c>
      <c r="D9" s="5" t="s">
        <v>30</v>
      </c>
      <c r="E9" s="3">
        <v>2660831.27</v>
      </c>
      <c r="F9" s="3">
        <f t="shared" si="0"/>
        <v>31929975.240000002</v>
      </c>
    </row>
    <row r="10" spans="1:6" s="4" customFormat="1" ht="30" customHeight="1">
      <c r="A10" s="1" t="s">
        <v>7</v>
      </c>
      <c r="B10" s="5" t="s">
        <v>18</v>
      </c>
      <c r="C10" s="5" t="s">
        <v>29</v>
      </c>
      <c r="D10" s="5" t="s">
        <v>30</v>
      </c>
      <c r="E10" s="3">
        <v>2660831.27</v>
      </c>
      <c r="F10" s="3">
        <f>E10*12</f>
        <v>31929975.240000002</v>
      </c>
    </row>
    <row r="11" spans="1:6" s="4" customFormat="1" ht="30" customHeight="1">
      <c r="A11" s="1" t="s">
        <v>8</v>
      </c>
      <c r="B11" s="5" t="s">
        <v>18</v>
      </c>
      <c r="C11" s="5" t="s">
        <v>31</v>
      </c>
      <c r="D11" s="5" t="s">
        <v>32</v>
      </c>
      <c r="E11" s="3">
        <v>162752.16</v>
      </c>
      <c r="F11" s="3">
        <f t="shared" si="0"/>
        <v>1953025.92</v>
      </c>
    </row>
    <row r="12" spans="1:6" s="4" customFormat="1" ht="30" customHeight="1">
      <c r="A12" s="1" t="s">
        <v>9</v>
      </c>
      <c r="B12" s="5" t="s">
        <v>18</v>
      </c>
      <c r="C12" s="5" t="s">
        <v>33</v>
      </c>
      <c r="D12" s="5" t="s">
        <v>34</v>
      </c>
      <c r="E12" s="3">
        <v>168752.25</v>
      </c>
      <c r="F12" s="3">
        <f t="shared" si="0"/>
        <v>2025027</v>
      </c>
    </row>
    <row r="13" spans="1:6" s="4" customFormat="1" ht="30" customHeight="1">
      <c r="A13" s="1" t="s">
        <v>10</v>
      </c>
      <c r="B13" s="5" t="s">
        <v>18</v>
      </c>
      <c r="C13" s="5" t="s">
        <v>35</v>
      </c>
      <c r="D13" s="5" t="s">
        <v>36</v>
      </c>
      <c r="E13" s="3">
        <v>39393.550000000003</v>
      </c>
      <c r="F13" s="3">
        <f t="shared" si="0"/>
        <v>472722.60000000003</v>
      </c>
    </row>
    <row r="14" spans="1:6" s="4" customFormat="1" ht="30" customHeight="1">
      <c r="A14" s="1" t="s">
        <v>11</v>
      </c>
      <c r="B14" s="5" t="s">
        <v>18</v>
      </c>
      <c r="C14" s="5" t="s">
        <v>37</v>
      </c>
      <c r="D14" s="5" t="s">
        <v>38</v>
      </c>
      <c r="E14" s="3">
        <v>9523.9500000000007</v>
      </c>
      <c r="F14" s="3">
        <f t="shared" si="0"/>
        <v>114287.40000000001</v>
      </c>
    </row>
    <row r="15" spans="1:6" s="4" customFormat="1"/>
    <row r="16" spans="1:6">
      <c r="A16" s="10"/>
      <c r="B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  <row r="20" spans="1:6">
      <c r="D20" s="2"/>
      <c r="E20" s="2"/>
    </row>
    <row r="21" spans="1:6">
      <c r="D21" s="2"/>
    </row>
  </sheetData>
  <mergeCells count="4">
    <mergeCell ref="A18:F18"/>
    <mergeCell ref="A1:F1"/>
    <mergeCell ref="A16:F16"/>
    <mergeCell ref="A17:F17"/>
  </mergeCells>
  <pageMargins left="0.511811024" right="0.511811024" top="0.78740157499999996" bottom="0.78740157499999996" header="0.31496062000000002" footer="0.3149606200000000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 Mensal e Anual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monica.zimmermann</dc:creator>
  <cp:lastModifiedBy>112128</cp:lastModifiedBy>
  <cp:revision/>
  <dcterms:created xsi:type="dcterms:W3CDTF">2018-01-08T12:55:43Z</dcterms:created>
  <dcterms:modified xsi:type="dcterms:W3CDTF">2020-11-10T18:21:36Z</dcterms:modified>
</cp:coreProperties>
</file>